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kor\Dropbox\~MyGrowingCreativeLife\Blog Posts\Ways to Save\Tips for Selling Clothes on eBay\"/>
    </mc:Choice>
  </mc:AlternateContent>
  <xr:revisionPtr revIDLastSave="0" documentId="8_{C92C32DF-40C3-4BCB-B9AD-A8CEAC0006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-Bay Sales Tracking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D3" i="1"/>
  <c r="D4" i="1"/>
  <c r="D5" i="1"/>
  <c r="D6" i="1"/>
  <c r="D7" i="1"/>
  <c r="D8" i="1"/>
  <c r="D9" i="1"/>
  <c r="D10" i="1"/>
  <c r="D11" i="1"/>
  <c r="D2" i="1"/>
  <c r="G14" i="1" l="1"/>
</calcChain>
</file>

<file path=xl/sharedStrings.xml><?xml version="1.0" encoding="utf-8"?>
<sst xmlns="http://schemas.openxmlformats.org/spreadsheetml/2006/main" count="19" uniqueCount="19">
  <si>
    <t>Item</t>
  </si>
  <si>
    <t>Date Sold</t>
  </si>
  <si>
    <t>Selling Price</t>
  </si>
  <si>
    <t>Shipping</t>
  </si>
  <si>
    <t>Final Profit</t>
  </si>
  <si>
    <t>TOTAL SOLD</t>
  </si>
  <si>
    <t>Example 1</t>
  </si>
  <si>
    <t>Example 2</t>
  </si>
  <si>
    <t>Example 3</t>
  </si>
  <si>
    <t>Example 4</t>
  </si>
  <si>
    <t>Example 5</t>
  </si>
  <si>
    <t>Fill in the fields highlighed in RED and Final Profit will calculate</t>
  </si>
  <si>
    <t>Example 6</t>
  </si>
  <si>
    <t>Example 7</t>
  </si>
  <si>
    <t>Example 8</t>
  </si>
  <si>
    <t>Example 9</t>
  </si>
  <si>
    <t>Example 10</t>
  </si>
  <si>
    <t>eBay Final
Value Fee %</t>
  </si>
  <si>
    <t>eBay Per
Order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</si>
</sst>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7" fontId="0" fillId="0" borderId="0" xfId="1" applyNumberFormat="1" applyFont="1"/>
    <xf numFmtId="14" fontId="0" fillId="0" borderId="0" xfId="0" applyNumberFormat="1"/>
    <xf numFmtId="7" fontId="3" fillId="0" borderId="0" xfId="1" applyNumberFormat="1" applyFont="1"/>
    <xf numFmtId="7" fontId="2" fillId="0" borderId="0" xfId="0" applyNumberFormat="1" applyFont="1"/>
    <xf numFmtId="0" fontId="4" fillId="0" borderId="0" xfId="0" applyFont="1"/>
    <xf numFmtId="7" fontId="1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5" fillId="3" borderId="4" xfId="0" applyFont="1" applyFill="1" applyBorder="1"/>
    <xf numFmtId="14" fontId="5" fillId="3" borderId="5" xfId="0" applyNumberFormat="1" applyFont="1" applyFill="1" applyBorder="1"/>
    <xf numFmtId="7" fontId="5" fillId="3" borderId="5" xfId="1" applyNumberFormat="1" applyFont="1" applyFill="1" applyBorder="1"/>
    <xf numFmtId="7" fontId="6" fillId="5" borderId="5" xfId="1" applyNumberFormat="1" applyFont="1" applyFill="1" applyBorder="1"/>
    <xf numFmtId="0" fontId="2" fillId="4" borderId="3" xfId="0" applyFont="1" applyFill="1" applyBorder="1"/>
    <xf numFmtId="7" fontId="7" fillId="5" borderId="6" xfId="1" applyNumberFormat="1" applyFont="1" applyFill="1" applyBorder="1"/>
    <xf numFmtId="0" fontId="8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27" zoomScaleNormal="127" workbookViewId="0">
      <selection activeCell="E20" sqref="E20"/>
    </sheetView>
  </sheetViews>
  <sheetFormatPr defaultRowHeight="14.4" x14ac:dyDescent="0.3"/>
  <cols>
    <col min="1" max="1" width="40.88671875" customWidth="1"/>
    <col min="2" max="7" width="12.33203125" customWidth="1"/>
  </cols>
  <sheetData>
    <row r="1" spans="1:7" ht="28.8" x14ac:dyDescent="0.3">
      <c r="A1" s="8" t="s">
        <v>0</v>
      </c>
      <c r="B1" s="9" t="s">
        <v>1</v>
      </c>
      <c r="C1" s="9" t="s">
        <v>2</v>
      </c>
      <c r="D1" s="17" t="s">
        <v>17</v>
      </c>
      <c r="E1" s="17" t="s">
        <v>18</v>
      </c>
      <c r="F1" s="9" t="s">
        <v>3</v>
      </c>
      <c r="G1" s="14" t="s">
        <v>4</v>
      </c>
    </row>
    <row r="2" spans="1:7" x14ac:dyDescent="0.3">
      <c r="A2" s="10" t="s">
        <v>6</v>
      </c>
      <c r="B2" s="11">
        <v>46023</v>
      </c>
      <c r="C2" s="12">
        <v>20</v>
      </c>
      <c r="D2" s="13">
        <f>(0.136*C2)</f>
        <v>2.72</v>
      </c>
      <c r="E2" s="13">
        <v>0.4</v>
      </c>
      <c r="F2" s="12">
        <v>1</v>
      </c>
      <c r="G2" s="15">
        <f>C2-D2-E2-F2</f>
        <v>15.880000000000003</v>
      </c>
    </row>
    <row r="3" spans="1:7" x14ac:dyDescent="0.3">
      <c r="A3" s="10" t="s">
        <v>7</v>
      </c>
      <c r="B3" s="11">
        <v>46024</v>
      </c>
      <c r="C3" s="12">
        <v>25</v>
      </c>
      <c r="D3" s="13">
        <f t="shared" ref="D3:D11" si="0">(0.136*C3)</f>
        <v>3.4000000000000004</v>
      </c>
      <c r="E3" s="13">
        <v>0.4</v>
      </c>
      <c r="F3" s="12">
        <v>2</v>
      </c>
      <c r="G3" s="15">
        <f t="shared" ref="G3:G11" si="1">C3-D3-E3-F3</f>
        <v>19.200000000000003</v>
      </c>
    </row>
    <row r="4" spans="1:7" x14ac:dyDescent="0.3">
      <c r="A4" s="10" t="s">
        <v>8</v>
      </c>
      <c r="B4" s="11">
        <v>46025</v>
      </c>
      <c r="C4" s="12">
        <v>30</v>
      </c>
      <c r="D4" s="13">
        <f t="shared" si="0"/>
        <v>4.08</v>
      </c>
      <c r="E4" s="13">
        <v>0.4</v>
      </c>
      <c r="F4" s="12">
        <v>3</v>
      </c>
      <c r="G4" s="15">
        <f t="shared" si="1"/>
        <v>22.520000000000003</v>
      </c>
    </row>
    <row r="5" spans="1:7" x14ac:dyDescent="0.3">
      <c r="A5" s="10" t="s">
        <v>9</v>
      </c>
      <c r="B5" s="11">
        <v>46026</v>
      </c>
      <c r="C5" s="12">
        <v>35</v>
      </c>
      <c r="D5" s="13">
        <f t="shared" si="0"/>
        <v>4.7600000000000007</v>
      </c>
      <c r="E5" s="13">
        <v>0.4</v>
      </c>
      <c r="F5" s="12">
        <v>4</v>
      </c>
      <c r="G5" s="15">
        <f t="shared" si="1"/>
        <v>25.84</v>
      </c>
    </row>
    <row r="6" spans="1:7" x14ac:dyDescent="0.3">
      <c r="A6" s="10" t="s">
        <v>10</v>
      </c>
      <c r="B6" s="11">
        <v>46027</v>
      </c>
      <c r="C6" s="12">
        <v>40</v>
      </c>
      <c r="D6" s="13">
        <f t="shared" si="0"/>
        <v>5.44</v>
      </c>
      <c r="E6" s="13">
        <v>0.4</v>
      </c>
      <c r="F6" s="12">
        <v>5</v>
      </c>
      <c r="G6" s="15">
        <f t="shared" si="1"/>
        <v>29.160000000000004</v>
      </c>
    </row>
    <row r="7" spans="1:7" x14ac:dyDescent="0.3">
      <c r="A7" s="10" t="s">
        <v>12</v>
      </c>
      <c r="B7" s="11">
        <v>46028</v>
      </c>
      <c r="C7" s="12">
        <v>45</v>
      </c>
      <c r="D7" s="13">
        <f t="shared" si="0"/>
        <v>6.12</v>
      </c>
      <c r="E7" s="13">
        <v>0.4</v>
      </c>
      <c r="F7" s="12">
        <v>6</v>
      </c>
      <c r="G7" s="15">
        <f t="shared" si="1"/>
        <v>32.480000000000004</v>
      </c>
    </row>
    <row r="8" spans="1:7" x14ac:dyDescent="0.3">
      <c r="A8" s="10" t="s">
        <v>13</v>
      </c>
      <c r="B8" s="11">
        <v>46029</v>
      </c>
      <c r="C8" s="12">
        <v>50</v>
      </c>
      <c r="D8" s="13">
        <f t="shared" si="0"/>
        <v>6.8000000000000007</v>
      </c>
      <c r="E8" s="13">
        <v>0.4</v>
      </c>
      <c r="F8" s="12">
        <v>7</v>
      </c>
      <c r="G8" s="15">
        <f t="shared" si="1"/>
        <v>35.800000000000004</v>
      </c>
    </row>
    <row r="9" spans="1:7" x14ac:dyDescent="0.3">
      <c r="A9" s="10" t="s">
        <v>14</v>
      </c>
      <c r="B9" s="11">
        <v>46030</v>
      </c>
      <c r="C9" s="12">
        <v>55</v>
      </c>
      <c r="D9" s="13">
        <f t="shared" si="0"/>
        <v>7.48</v>
      </c>
      <c r="E9" s="13">
        <v>0.4</v>
      </c>
      <c r="F9" s="12">
        <v>8</v>
      </c>
      <c r="G9" s="15">
        <f t="shared" si="1"/>
        <v>39.119999999999997</v>
      </c>
    </row>
    <row r="10" spans="1:7" x14ac:dyDescent="0.3">
      <c r="A10" s="10" t="s">
        <v>15</v>
      </c>
      <c r="B10" s="11">
        <v>46031</v>
      </c>
      <c r="C10" s="12">
        <v>60</v>
      </c>
      <c r="D10" s="13">
        <f t="shared" si="0"/>
        <v>8.16</v>
      </c>
      <c r="E10" s="13">
        <v>0.4</v>
      </c>
      <c r="F10" s="12">
        <v>9</v>
      </c>
      <c r="G10" s="15">
        <f t="shared" si="1"/>
        <v>42.440000000000005</v>
      </c>
    </row>
    <row r="11" spans="1:7" x14ac:dyDescent="0.3">
      <c r="A11" s="10" t="s">
        <v>16</v>
      </c>
      <c r="B11" s="11">
        <v>46032</v>
      </c>
      <c r="C11" s="12">
        <v>65</v>
      </c>
      <c r="D11" s="13">
        <f t="shared" si="0"/>
        <v>8.84</v>
      </c>
      <c r="E11" s="13">
        <v>0.4</v>
      </c>
      <c r="F11" s="12">
        <v>10</v>
      </c>
      <c r="G11" s="15">
        <f t="shared" si="1"/>
        <v>45.76</v>
      </c>
    </row>
    <row r="12" spans="1:7" x14ac:dyDescent="0.3">
      <c r="A12" s="6"/>
      <c r="B12" s="3"/>
      <c r="C12" s="2"/>
      <c r="D12" s="2"/>
      <c r="E12" s="2"/>
      <c r="F12" s="2"/>
      <c r="G12" s="4"/>
    </row>
    <row r="13" spans="1:7" x14ac:dyDescent="0.3">
      <c r="A13" s="6"/>
      <c r="B13" s="3"/>
      <c r="C13" s="7"/>
      <c r="D13" s="2"/>
      <c r="E13" s="2"/>
      <c r="F13" s="2"/>
      <c r="G13" s="4"/>
    </row>
    <row r="14" spans="1:7" x14ac:dyDescent="0.3">
      <c r="A14" s="16" t="s">
        <v>11</v>
      </c>
      <c r="B14" s="16"/>
      <c r="C14" s="16"/>
      <c r="F14" s="1" t="s">
        <v>5</v>
      </c>
      <c r="G14" s="5">
        <f>SUM(G2:G11)</f>
        <v>308.20000000000005</v>
      </c>
    </row>
  </sheetData>
  <mergeCells count="1"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E-Bay Sales Tracking 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Nikole (NAUSNY)</dc:creator>
  <cp:lastModifiedBy>Nikole Davis</cp:lastModifiedBy>
  <cp:revision/>
  <dcterms:created xsi:type="dcterms:W3CDTF">2016-06-09T13:55:36Z</dcterms:created>
  <dcterms:modified xsi:type="dcterms:W3CDTF">2025-12-30T07:18:08Z</dcterms:modified>
</cp:coreProperties>
</file>